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yıs 2021 Rapor" sheetId="6" r:id="rId1"/>
  </sheets>
  <definedNames>
    <definedName name="_xlnm._FilterDatabase" localSheetId="0" hidden="1">'Mayıs 2021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K5" i="6" s="1"/>
  <c r="L4" i="6"/>
  <c r="E4" i="6"/>
  <c r="L3" i="6"/>
  <c r="E3" i="6"/>
  <c r="E2" i="6"/>
  <c r="L2" i="6" l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<sst xmlns="http://schemas.openxmlformats.org/spreadsheetml/2006/main" count="20" uniqueCount="20">
  <si>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</si>
  <si>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</si>
  <si>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</si>
  <si>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</si>
  <si>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</si>
  <si>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</si>
  <si>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</si>
  <si>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</si>
  <si>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</si>
  <si>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</si>
  <si>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</si>
  <si>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</si>
  <si>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</si>
  <si>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</si>
  <si>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</si>
  <si>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</si>
  <si>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4. İkili Anlaşma</t>
  </si>
  <si>
    <t>3. Ödeme</t>
  </si>
  <si>
    <t>3.2. Zamanında ödenmeyen borçlar (K9)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</si>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</sst>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8" sqref="C18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3</v>
      </c>
      <c r="E2" s="8">
        <f>D2/D6*1000</f>
        <v>1.2072434607645874</v>
      </c>
      <c r="F2" s="9">
        <v>3</v>
      </c>
      <c r="G2" s="9">
        <v>0</v>
      </c>
      <c r="H2" s="9">
        <v>0</v>
      </c>
      <c r="I2" s="9">
        <v>0</v>
      </c>
      <c r="J2" s="9">
        <v>0</v>
      </c>
      <c r="K2" s="9">
        <v>3</v>
      </c>
      <c r="L2" s="7">
        <f>D2/D5</f>
        <v>0.6</v>
      </c>
    </row>
    <row r="3" spans="1:12" x14ac:dyDescent="0.3">
      <c r="A3" s="14">
        <v>2</v>
      </c>
      <c r="B3" s="15" t="s">
        <v>17</v>
      </c>
      <c r="C3" s="19" t="s">
        <v>18</v>
      </c>
      <c r="D3" s="3">
        <v>1</v>
      </c>
      <c r="E3" s="8">
        <f>D3/D6*1000</f>
        <v>0.40241448692152915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0.2</v>
      </c>
    </row>
    <row r="4" spans="1:12" x14ac:dyDescent="0.3">
      <c r="A4" s="14">
        <v>3</v>
      </c>
      <c r="B4" s="15" t="s">
        <v>16</v>
      </c>
      <c r="C4" s="19" t="s">
        <v>19</v>
      </c>
      <c r="D4" s="3">
        <v>1</v>
      </c>
      <c r="E4" s="8">
        <f>D4/D6*1000</f>
        <v>0.40241448692152915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7">
        <f>D4/D5</f>
        <v>0.2</v>
      </c>
    </row>
    <row r="5" spans="1:12" x14ac:dyDescent="0.3">
      <c r="A5" s="16"/>
      <c r="B5" s="17"/>
      <c r="C5" s="6" t="s">
        <v>11</v>
      </c>
      <c r="D5" s="10">
        <f>SUM(D2:D4)</f>
        <v>5</v>
      </c>
      <c r="E5" s="3"/>
      <c r="F5" s="10">
        <f>SUM(F2:F4)</f>
        <v>5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2485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Mayıs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2021-06-22T13:52:28Z</dcterms:modified>
</cp:coreProperties>
</file>