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Eylül 2022 Rapor" sheetId="6" r:id="rId1"/>
  </sheets>
  <definedNames>
    <definedName name="_xlnm._FilterDatabase" localSheetId="0" hidden="1">'Eylül 2022 Rapor'!#REF!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D5" i="6"/>
  <c r="L4" i="6" s="1"/>
  <c r="E4" i="6"/>
  <c r="D4" i="6"/>
  <c r="D3" i="6"/>
  <c r="L3" i="6" s="1"/>
  <c r="D2" i="6"/>
  <c r="L2" i="6" s="1"/>
  <c r="L5" i="6" s="1"/>
  <c r="E3" i="6" l="1"/>
  <c r="E2" i="6"/>
  <c r="K5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<sst xmlns="http://schemas.openxmlformats.org/spreadsheetml/2006/main" count="20" uniqueCount="20">
  <si>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</si>
  <si>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</si>
  <si>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</si>
  <si>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</si>
  <si>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</si>
  <si>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</si>
  <si>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</si>
  <si>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</si>
  <si>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</si>
  <si>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</si>
  <si>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</si>
  <si>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</si>
  <si>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</si>
  <si>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</si>
  <si>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</si>
  <si>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</si>
  <si>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2. Fiyat</t>
  </si>
  <si>
    <t>2.1. Aktif enerji bedeli (K7)</t>
  </si>
  <si>
    <t>1. Fatura ve/veya faturaya esas unsurlar</t>
  </si>
  <si>
    <t>1.2. Fatura tutarı (K2)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</si>
</sst>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9" fontId="0" fillId="0" borderId="1" xfId="4" applyFont="1" applyBorder="1" applyAlignment="1">
      <alignment horizontal="right" vertical="center" wrapText="1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65" fontId="0" fillId="0" borderId="4" xfId="3" applyNumberFormat="1" applyFont="1" applyBorder="1" applyAlignment="1">
      <alignment horizontal="right" vertical="center" wrapText="1"/>
    </xf>
    <xf numFmtId="166" fontId="0" fillId="0" borderId="1" xfId="4" applyNumberFormat="1" applyFont="1" applyBorder="1" applyAlignment="1">
      <alignment horizontal="right"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topLeftCell="B1" zoomScale="70" zoomScaleNormal="70" workbookViewId="0">
      <selection activeCell="C15" sqref="C15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16</v>
      </c>
      <c r="C2" s="22" t="s">
        <v>17</v>
      </c>
      <c r="D2" s="23">
        <f>SUM(F2:J2)</f>
        <v>3</v>
      </c>
      <c r="E2" s="10">
        <f>D2/D6*1000</f>
        <v>1.9493177387914229</v>
      </c>
      <c r="F2" s="11">
        <v>3</v>
      </c>
      <c r="G2" s="11">
        <v>0</v>
      </c>
      <c r="H2" s="11">
        <v>0</v>
      </c>
      <c r="I2" s="11">
        <v>0</v>
      </c>
      <c r="J2" s="11">
        <v>0</v>
      </c>
      <c r="K2" s="11">
        <v>3</v>
      </c>
      <c r="L2" s="24">
        <f>D2/D5</f>
        <v>0.375</v>
      </c>
    </row>
    <row r="3" spans="1:12" x14ac:dyDescent="0.3">
      <c r="A3" s="6">
        <v>2</v>
      </c>
      <c r="B3" s="7" t="s">
        <v>18</v>
      </c>
      <c r="C3" s="8" t="s">
        <v>19</v>
      </c>
      <c r="D3" s="23">
        <f t="shared" ref="D3:D4" si="0">SUM(F3:J3)</f>
        <v>3</v>
      </c>
      <c r="E3" s="10">
        <f>D3/D6*1000</f>
        <v>1.9493177387914229</v>
      </c>
      <c r="F3" s="13">
        <v>3</v>
      </c>
      <c r="G3" s="13">
        <v>0</v>
      </c>
      <c r="H3" s="13">
        <v>0</v>
      </c>
      <c r="I3" s="13">
        <v>0</v>
      </c>
      <c r="J3" s="13">
        <v>0</v>
      </c>
      <c r="K3" s="13">
        <v>3</v>
      </c>
      <c r="L3" s="24">
        <f>D3/D5</f>
        <v>0.375</v>
      </c>
    </row>
    <row r="4" spans="1:12" x14ac:dyDescent="0.3">
      <c r="A4" s="6">
        <v>3</v>
      </c>
      <c r="B4" s="7" t="s">
        <v>14</v>
      </c>
      <c r="C4" s="8" t="s">
        <v>15</v>
      </c>
      <c r="D4" s="23">
        <f t="shared" si="0"/>
        <v>2</v>
      </c>
      <c r="E4" s="10">
        <f>D4/D6*1000</f>
        <v>1.2995451591942819</v>
      </c>
      <c r="F4" s="13">
        <v>2</v>
      </c>
      <c r="G4" s="13">
        <v>0</v>
      </c>
      <c r="H4" s="13"/>
      <c r="I4" s="13"/>
      <c r="J4" s="13"/>
      <c r="K4" s="13">
        <v>2</v>
      </c>
      <c r="L4" s="24">
        <f>D4/D5</f>
        <v>0.25</v>
      </c>
    </row>
    <row r="5" spans="1:12" x14ac:dyDescent="0.3">
      <c r="A5" s="14"/>
      <c r="B5" s="15"/>
      <c r="C5" s="3" t="s">
        <v>9</v>
      </c>
      <c r="D5" s="16">
        <f>SUM(D2:D4)</f>
        <v>8</v>
      </c>
      <c r="E5" s="9"/>
      <c r="F5" s="16">
        <f>SUM(F2:F4)</f>
        <v>8</v>
      </c>
      <c r="G5" s="16">
        <f>SUM(G2:G4)</f>
        <v>0</v>
      </c>
      <c r="H5" s="16">
        <f>SUM(H2:H4)</f>
        <v>0</v>
      </c>
      <c r="I5" s="16">
        <f>SUM(I2:I4)</f>
        <v>0</v>
      </c>
      <c r="J5" s="16">
        <f>SUM(J2:J4)</f>
        <v>0</v>
      </c>
      <c r="K5" s="16">
        <f>SUM(K2:K4)/D5</f>
        <v>1</v>
      </c>
      <c r="L5" s="12">
        <f>SUM(L2:L4)</f>
        <v>1</v>
      </c>
    </row>
    <row r="6" spans="1:12" x14ac:dyDescent="0.3">
      <c r="A6" s="17"/>
      <c r="B6" s="18"/>
      <c r="C6" s="3" t="s">
        <v>10</v>
      </c>
      <c r="D6" s="19">
        <v>1539</v>
      </c>
      <c r="E6" s="18"/>
      <c r="F6" s="18"/>
      <c r="G6" s="18"/>
      <c r="H6" s="18"/>
      <c r="I6" s="18"/>
      <c r="J6" s="18"/>
      <c r="K6" s="20"/>
      <c r="L6" s="21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Eylül 2022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2022-11-04T13:39:29Z</dcterms:modified>
</cp:coreProperties>
</file>